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https://michiganstate-my.sharepoint.com/personal/kroos_msu_edu/Documents/Lee/Manuscripts/Bacillus/Olenic inhibition/eLife/full submission/"/>
    </mc:Choice>
  </mc:AlternateContent>
  <bookViews>
    <workbookView xWindow="255" yWindow="495" windowWidth="27645" windowHeight="1602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" i="1" l="1"/>
  <c r="I6" i="1"/>
  <c r="I7" i="1"/>
  <c r="I4" i="1"/>
  <c r="H5" i="1"/>
  <c r="H6" i="1"/>
  <c r="H7" i="1"/>
  <c r="H4" i="1"/>
  <c r="G5" i="1"/>
  <c r="G6" i="1"/>
  <c r="G7" i="1"/>
  <c r="G4" i="1"/>
  <c r="F5" i="1"/>
  <c r="F6" i="1"/>
  <c r="F7" i="1"/>
  <c r="F4" i="1"/>
</calcChain>
</file>

<file path=xl/sharedStrings.xml><?xml version="1.0" encoding="utf-8"?>
<sst xmlns="http://schemas.openxmlformats.org/spreadsheetml/2006/main" count="19" uniqueCount="16">
  <si>
    <t>Strain</t>
  </si>
  <si>
    <t>SO3-3h</t>
  </si>
  <si>
    <t>SO6- 3h</t>
  </si>
  <si>
    <t>SO8- 3h</t>
  </si>
  <si>
    <t>SO10- 3h</t>
  </si>
  <si>
    <t>Discrete</t>
  </si>
  <si>
    <t>Partial</t>
  </si>
  <si>
    <t>None</t>
  </si>
  <si>
    <t>Percentage</t>
  </si>
  <si>
    <t>Total</t>
  </si>
  <si>
    <t>N48A</t>
  </si>
  <si>
    <t>N61A</t>
  </si>
  <si>
    <t>T64A</t>
  </si>
  <si>
    <t>GFPΔ27BofA</t>
  </si>
  <si>
    <t>Count</t>
  </si>
  <si>
    <t>Forespore localization of GFPΔ27BofA and the three variants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</si>
</sst>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2" fillId="0" borderId="0" xfId="0" applyFont="1"/>
    <xf numFmtId="0" fontId="0" fillId="0" borderId="3" xfId="0" applyBorder="1"/>
    <xf numFmtId="0" fontId="3" fillId="0" borderId="3" xfId="0" applyFont="1" applyBorder="1" applyAlignment="1">
      <alignment horizontal="center"/>
    </xf>
    <xf numFmtId="0" fontId="0" fillId="0" borderId="4" xfId="0" applyBorder="1"/>
    <xf numFmtId="0" fontId="1" fillId="0" borderId="2" xfId="0" applyFont="1" applyFill="1" applyBorder="1"/>
    <xf numFmtId="0" fontId="0" fillId="0" borderId="0" xfId="0" applyBorder="1"/>
    <xf numFmtId="0" fontId="0" fillId="0" borderId="4" xfId="0" applyFill="1" applyBorder="1"/>
    <xf numFmtId="0" fontId="1" fillId="0" borderId="1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1" fillId="0" borderId="5" xfId="0" applyFont="1" applyFill="1" applyBorder="1"/>
    <xf numFmtId="0" fontId="3" fillId="0" borderId="6" xfId="0" applyFont="1" applyBorder="1" applyAlignment="1">
      <alignment horizontal="center"/>
    </xf>
    <xf numFmtId="0" fontId="1" fillId="0" borderId="7" xfId="0" applyFont="1" applyFill="1" applyBorder="1"/>
    <xf numFmtId="9" fontId="0" fillId="0" borderId="4" xfId="0" applyNumberFormat="1" applyBorder="1"/>
    <xf numFmtId="9" fontId="0" fillId="0" borderId="8" xfId="0" applyNumberForma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4"/>
  <sheetViews>
    <sheetView tabSelected="1" workbookViewId="0">
      <selection activeCell="L22" sqref="L22"/>
    </sheetView>
  </sheetViews>
  <sheetFormatPr defaultColWidth="11" defaultRowHeight="15.75" x14ac:dyDescent="0.25"/>
  <cols>
    <col min="2" max="2" width="12.125" customWidth="1"/>
  </cols>
  <sheetData>
    <row r="1" spans="1:18" ht="21" x14ac:dyDescent="0.35">
      <c r="A1" s="1" t="s">
        <v>15</v>
      </c>
      <c r="B1" s="1"/>
    </row>
    <row r="2" spans="1:18" ht="18.75" x14ac:dyDescent="0.3">
      <c r="C2" s="12" t="s">
        <v>14</v>
      </c>
      <c r="D2" s="9"/>
      <c r="E2" s="9"/>
      <c r="F2" s="3"/>
      <c r="G2" s="9" t="s">
        <v>8</v>
      </c>
      <c r="H2" s="9"/>
      <c r="I2" s="10"/>
    </row>
    <row r="3" spans="1:18" x14ac:dyDescent="0.25">
      <c r="A3" s="8" t="s">
        <v>0</v>
      </c>
      <c r="B3" s="8"/>
      <c r="C3" s="11" t="s">
        <v>5</v>
      </c>
      <c r="D3" s="11" t="s">
        <v>6</v>
      </c>
      <c r="E3" s="13" t="s">
        <v>7</v>
      </c>
      <c r="F3" s="5" t="s">
        <v>9</v>
      </c>
      <c r="G3" s="13" t="s">
        <v>5</v>
      </c>
      <c r="H3" s="13" t="s">
        <v>6</v>
      </c>
      <c r="I3" s="5" t="s">
        <v>7</v>
      </c>
    </row>
    <row r="4" spans="1:18" x14ac:dyDescent="0.25">
      <c r="A4" s="6" t="s">
        <v>1</v>
      </c>
      <c r="B4" s="2" t="s">
        <v>13</v>
      </c>
      <c r="C4" s="7">
        <v>92</v>
      </c>
      <c r="D4" s="7">
        <v>1</v>
      </c>
      <c r="E4" s="2">
        <v>0</v>
      </c>
      <c r="F4" s="2">
        <f>SUM(C4,D4,E4)</f>
        <v>93</v>
      </c>
      <c r="G4" s="14">
        <f>(C4/F4)</f>
        <v>0.989247311827957</v>
      </c>
      <c r="H4" s="14">
        <f>(D4/F4)</f>
        <v>1.0752688172043012E-2</v>
      </c>
      <c r="I4" s="15">
        <f>(E4/F4)</f>
        <v>0</v>
      </c>
    </row>
    <row r="5" spans="1:18" x14ac:dyDescent="0.25">
      <c r="A5" s="6" t="s">
        <v>2</v>
      </c>
      <c r="B5" s="2" t="s">
        <v>10</v>
      </c>
      <c r="C5" s="4">
        <v>0</v>
      </c>
      <c r="D5" s="4">
        <v>66</v>
      </c>
      <c r="E5" s="2">
        <v>13</v>
      </c>
      <c r="F5" s="2">
        <f t="shared" ref="F5:F7" si="0">SUM(C5,D5,E5)</f>
        <v>79</v>
      </c>
      <c r="G5" s="14">
        <f t="shared" ref="G5:G7" si="1">(C5/F5)</f>
        <v>0</v>
      </c>
      <c r="H5" s="14">
        <f t="shared" ref="H5:H7" si="2">(D5/F5)</f>
        <v>0.83544303797468356</v>
      </c>
      <c r="I5" s="14">
        <f t="shared" ref="I5:I7" si="3">(E5/F5)</f>
        <v>0.16455696202531644</v>
      </c>
    </row>
    <row r="6" spans="1:18" x14ac:dyDescent="0.25">
      <c r="A6" s="6" t="s">
        <v>3</v>
      </c>
      <c r="B6" s="2" t="s">
        <v>11</v>
      </c>
      <c r="C6" s="4">
        <v>0</v>
      </c>
      <c r="D6" s="4">
        <v>1</v>
      </c>
      <c r="E6" s="2">
        <v>74</v>
      </c>
      <c r="F6" s="2">
        <f t="shared" si="0"/>
        <v>75</v>
      </c>
      <c r="G6" s="14">
        <f t="shared" si="1"/>
        <v>0</v>
      </c>
      <c r="H6" s="14">
        <f t="shared" si="2"/>
        <v>1.3333333333333334E-2</v>
      </c>
      <c r="I6" s="14">
        <f t="shared" si="3"/>
        <v>0.98666666666666669</v>
      </c>
    </row>
    <row r="7" spans="1:18" x14ac:dyDescent="0.25">
      <c r="A7" s="6" t="s">
        <v>4</v>
      </c>
      <c r="B7" s="2" t="s">
        <v>12</v>
      </c>
      <c r="C7" s="4">
        <v>0</v>
      </c>
      <c r="D7" s="4">
        <v>34</v>
      </c>
      <c r="E7" s="2">
        <v>10</v>
      </c>
      <c r="F7" s="2">
        <f t="shared" si="0"/>
        <v>44</v>
      </c>
      <c r="G7" s="14">
        <f t="shared" si="1"/>
        <v>0</v>
      </c>
      <c r="H7" s="14">
        <f t="shared" si="2"/>
        <v>0.77272727272727271</v>
      </c>
      <c r="I7" s="14">
        <f t="shared" si="3"/>
        <v>0.22727272727272727</v>
      </c>
    </row>
    <row r="9" spans="1:18" x14ac:dyDescent="0.25">
      <c r="R9" s="6"/>
    </row>
    <row r="10" spans="1:18" x14ac:dyDescent="0.25">
      <c r="R10" s="6"/>
    </row>
    <row r="11" spans="1:18" x14ac:dyDescent="0.25">
      <c r="R11" s="6"/>
    </row>
    <row r="12" spans="1:18" x14ac:dyDescent="0.25">
      <c r="R12" s="6"/>
    </row>
    <row r="13" spans="1:18" x14ac:dyDescent="0.25">
      <c r="R13" s="6"/>
    </row>
    <row r="14" spans="1:18" x14ac:dyDescent="0.25">
      <c r="R14" s="6"/>
    </row>
  </sheetData>
  <mergeCells count="3">
    <mergeCell ref="A3:B3"/>
    <mergeCell ref="C2:E2"/>
    <mergeCell ref="G2:I2"/>
  </mergeCells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2C5B878757C6144B104C5E4029E0BB6" ma:contentTypeVersion="14" ma:contentTypeDescription="Create a new document." ma:contentTypeScope="" ma:versionID="9f688f900531a4236b6da98bf3cb268f">
  <xsd:schema xmlns:xsd="http://www.w3.org/2001/XMLSchema" xmlns:xs="http://www.w3.org/2001/XMLSchema" xmlns:p="http://schemas.microsoft.com/office/2006/metadata/properties" xmlns:ns3="0b01a07b-8d13-4cb5-9d22-64822278069e" xmlns:ns4="198a9f0d-948e-4f5a-af70-f6d2f30972cd" targetNamespace="http://schemas.microsoft.com/office/2006/metadata/properties" ma:root="true" ma:fieldsID="c04d3e0e4baedd5a0de5ec8817e1430b" ns3:_="" ns4:_="">
    <xsd:import namespace="0b01a07b-8d13-4cb5-9d22-64822278069e"/>
    <xsd:import namespace="198a9f0d-948e-4f5a-af70-f6d2f30972cd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Location" minOccurs="0"/>
                <xsd:element ref="ns4:SharedWithUsers" minOccurs="0"/>
                <xsd:element ref="ns4:SharedWithDetails" minOccurs="0"/>
                <xsd:element ref="ns4:SharingHintHash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b01a07b-8d13-4cb5-9d22-64822278069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LengthInSeconds" ma:index="21" nillable="true" ma:displayName="Length (seconds)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98a9f0d-948e-4f5a-af70-f6d2f30972cd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0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B65C875-47AF-4BC2-8C47-D04C39F358B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b01a07b-8d13-4cb5-9d22-64822278069e"/>
    <ds:schemaRef ds:uri="198a9f0d-948e-4f5a-af70-f6d2f30972c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21C3594A-ACE1-4340-BBA4-22A457615CB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0DF289F-B249-45F9-A577-6896923E5B1C}">
  <ds:schemaRefs>
    <ds:schemaRef ds:uri="http://purl.org/dc/terms/"/>
    <ds:schemaRef ds:uri="http://schemas.microsoft.com/office/2006/documentManagement/types"/>
    <ds:schemaRef ds:uri="http://schemas.microsoft.com/office/2006/metadata/properties"/>
    <ds:schemaRef ds:uri="0b01a07b-8d13-4cb5-9d22-64822278069e"/>
    <ds:schemaRef ds:uri="http://purl.org/dc/dcmitype/"/>
    <ds:schemaRef ds:uri="http://schemas.openxmlformats.org/package/2006/metadata/core-properties"/>
    <ds:schemaRef ds:uri="http://www.w3.org/XML/1998/namespace"/>
    <ds:schemaRef ds:uri="http://schemas.microsoft.com/office/infopath/2007/PartnerControls"/>
    <ds:schemaRef ds:uri="198a9f0d-948e-4f5a-af70-f6d2f30972cd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Lee Kroos</cp:lastModifiedBy>
  <dcterms:created xsi:type="dcterms:W3CDTF">2021-10-03T02:20:19Z</dcterms:created>
  <dcterms:modified xsi:type="dcterms:W3CDTF">2021-10-26T12:07:27Z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0x010100C2C5B878757C6144B104C5E4029E0BB6</vt:lpwstr>
  </property>
</Properties>
</file>